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80" windowHeight="4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G11" i="1"/>
  <c r="E5" i="1"/>
  <c r="E6" i="1"/>
  <c r="E7" i="1"/>
  <c r="E8" i="1"/>
  <c r="E9" i="1"/>
  <c r="E10" i="1"/>
  <c r="E4" i="1"/>
  <c r="F13" i="1"/>
  <c r="G5" i="1"/>
  <c r="G6" i="1"/>
  <c r="G7" i="1"/>
  <c r="G8" i="1"/>
  <c r="G9" i="1"/>
  <c r="G10" i="1"/>
  <c r="G4" i="1"/>
  <c r="G13" i="1" l="1"/>
</calcChain>
</file>

<file path=xl/sharedStrings.xml><?xml version="1.0" encoding="utf-8"?>
<sst xmlns="http://schemas.openxmlformats.org/spreadsheetml/2006/main" count="30" uniqueCount="27">
  <si>
    <t>Item</t>
    <phoneticPr fontId="1"/>
  </si>
  <si>
    <t>Number of Units</t>
    <phoneticPr fontId="1"/>
  </si>
  <si>
    <t>Boundary Wall (800ft)</t>
    <phoneticPr fontId="1"/>
  </si>
  <si>
    <t>Playground Equiptment</t>
    <phoneticPr fontId="1"/>
  </si>
  <si>
    <t>Library Equiptment</t>
    <phoneticPr fontId="1"/>
  </si>
  <si>
    <t>Badminton Kit</t>
    <phoneticPr fontId="1"/>
  </si>
  <si>
    <t>Movable Chalkboard</t>
    <phoneticPr fontId="1"/>
  </si>
  <si>
    <t>Board Games (Carrom Board)</t>
    <phoneticPr fontId="1"/>
  </si>
  <si>
    <t>Jump Ropes</t>
    <phoneticPr fontId="1"/>
  </si>
  <si>
    <t>Description</t>
    <phoneticPr fontId="1"/>
  </si>
  <si>
    <t>Administrative Fees</t>
    <phoneticPr fontId="1"/>
  </si>
  <si>
    <t xml:space="preserve">For middle schoolers </t>
    <phoneticPr fontId="1"/>
  </si>
  <si>
    <t>TOTAL</t>
    <phoneticPr fontId="1"/>
  </si>
  <si>
    <t>Price per Unit (PKR)</t>
    <phoneticPr fontId="1"/>
  </si>
  <si>
    <t>Chalkboard with wheels for classroom use</t>
    <phoneticPr fontId="1"/>
  </si>
  <si>
    <t>N/A</t>
    <phoneticPr fontId="1"/>
  </si>
  <si>
    <t>JAPAN EMERGENCY NGO (JEN) 2019-2020</t>
    <phoneticPr fontId="1"/>
  </si>
  <si>
    <t>Books, bookshelves, Alimirah</t>
    <phoneticPr fontId="1"/>
  </si>
  <si>
    <t>For middle schoolers</t>
    <phoneticPr fontId="1"/>
  </si>
  <si>
    <t>Seesaw, swings, merry-go-rounds, slides (For elementary schoolers)</t>
    <phoneticPr fontId="1"/>
  </si>
  <si>
    <t xml:space="preserve">Salary for constructors, field staff, etc. </t>
    <phoneticPr fontId="1"/>
  </si>
  <si>
    <t>Total Price (PKR)</t>
    <phoneticPr fontId="1"/>
  </si>
  <si>
    <t>Total Price (USD) *Rate as of July 8th, 2019</t>
    <phoneticPr fontId="1"/>
  </si>
  <si>
    <t>N/A</t>
    <phoneticPr fontId="1"/>
  </si>
  <si>
    <t>Estimated Budget for Pakistan Project</t>
    <phoneticPr fontId="1"/>
  </si>
  <si>
    <t>Price per Unit (USD) *Rate as of July 8th, 2019</t>
    <phoneticPr fontId="1"/>
  </si>
  <si>
    <t>800ft in length, additional 4ft in height + drain and sewer repair (200ft)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</si>
</sst>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3" sqref="A3"/>
    </sheetView>
  </sheetViews>
  <sheetFormatPr defaultRowHeight="13" x14ac:dyDescent="0.2"/>
  <cols>
    <col min="1" max="1" width="20" customWidth="1"/>
    <col min="2" max="2" width="26.453125" customWidth="1"/>
    <col min="3" max="3" width="12.36328125" customWidth="1"/>
    <col min="4" max="4" width="15.81640625" customWidth="1"/>
    <col min="5" max="5" width="16.1796875" customWidth="1"/>
    <col min="6" max="6" width="17.26953125" customWidth="1"/>
    <col min="7" max="7" width="15.453125" customWidth="1"/>
  </cols>
  <sheetData>
    <row r="1" spans="1:8" s="2" customFormat="1" ht="13.5" customHeight="1" x14ac:dyDescent="0.2">
      <c r="A1" s="9" t="s">
        <v>24</v>
      </c>
      <c r="B1" s="10"/>
      <c r="C1" s="10"/>
      <c r="D1" s="10"/>
      <c r="E1" s="10"/>
      <c r="F1" s="10"/>
      <c r="G1" s="11"/>
    </row>
    <row r="2" spans="1:8" s="2" customFormat="1" ht="13.5" customHeight="1" x14ac:dyDescent="0.2">
      <c r="A2" s="9" t="s">
        <v>16</v>
      </c>
      <c r="B2" s="10"/>
      <c r="C2" s="10"/>
      <c r="D2" s="10"/>
      <c r="E2" s="10"/>
      <c r="F2" s="10"/>
      <c r="G2" s="11"/>
    </row>
    <row r="3" spans="1:8" ht="52" x14ac:dyDescent="0.2">
      <c r="A3" s="3" t="s">
        <v>0</v>
      </c>
      <c r="B3" s="3" t="s">
        <v>9</v>
      </c>
      <c r="C3" s="4" t="s">
        <v>1</v>
      </c>
      <c r="D3" s="4" t="s">
        <v>13</v>
      </c>
      <c r="E3" s="4" t="s">
        <v>25</v>
      </c>
      <c r="F3" s="4" t="s">
        <v>21</v>
      </c>
      <c r="G3" s="4" t="s">
        <v>22</v>
      </c>
      <c r="H3" s="1"/>
    </row>
    <row r="4" spans="1:8" ht="39" x14ac:dyDescent="0.2">
      <c r="A4" s="5" t="s">
        <v>2</v>
      </c>
      <c r="B4" s="6" t="s">
        <v>26</v>
      </c>
      <c r="C4" s="5" t="s">
        <v>23</v>
      </c>
      <c r="D4" s="7">
        <v>650000</v>
      </c>
      <c r="E4" s="8">
        <f>D4*0.0063</f>
        <v>4095</v>
      </c>
      <c r="F4" s="7">
        <v>650000</v>
      </c>
      <c r="G4" s="8">
        <f>F4*0.0063</f>
        <v>4095</v>
      </c>
    </row>
    <row r="5" spans="1:8" ht="40.5" x14ac:dyDescent="0.15">
      <c r="A5" s="5" t="s">
        <v>3</v>
      </c>
      <c r="B5" s="6" t="s">
        <v>19</v>
      </c>
      <c r="C5" s="5" t="s">
        <v>15</v>
      </c>
      <c r="D5" s="7">
        <v>100000</v>
      </c>
      <c r="E5" s="8">
        <f t="shared" ref="E5:E11" si="0">D5*0.0063</f>
        <v>630</v>
      </c>
      <c r="F5" s="7">
        <v>100000</v>
      </c>
      <c r="G5" s="8">
        <f t="shared" ref="G5:G11" si="1">F5*0.0063</f>
        <v>630</v>
      </c>
    </row>
    <row r="6" spans="1:8" ht="13.5" x14ac:dyDescent="0.15">
      <c r="A6" s="5" t="s">
        <v>4</v>
      </c>
      <c r="B6" s="6" t="s">
        <v>17</v>
      </c>
      <c r="C6" s="5" t="s">
        <v>15</v>
      </c>
      <c r="D6" s="7">
        <v>100000</v>
      </c>
      <c r="E6" s="8">
        <f t="shared" si="0"/>
        <v>630</v>
      </c>
      <c r="F6" s="7">
        <v>100000</v>
      </c>
      <c r="G6" s="8">
        <f t="shared" si="1"/>
        <v>630</v>
      </c>
    </row>
    <row r="7" spans="1:8" ht="13.5" x14ac:dyDescent="0.15">
      <c r="A7" s="5" t="s">
        <v>8</v>
      </c>
      <c r="B7" s="6" t="s">
        <v>18</v>
      </c>
      <c r="C7" s="5">
        <v>24</v>
      </c>
      <c r="D7" s="5">
        <v>200</v>
      </c>
      <c r="E7" s="8">
        <f t="shared" si="0"/>
        <v>1.26</v>
      </c>
      <c r="F7" s="7">
        <v>4800</v>
      </c>
      <c r="G7" s="8">
        <f t="shared" si="1"/>
        <v>30.240000000000002</v>
      </c>
    </row>
    <row r="8" spans="1:8" ht="13.5" x14ac:dyDescent="0.15">
      <c r="A8" s="5" t="s">
        <v>5</v>
      </c>
      <c r="B8" s="6" t="s">
        <v>11</v>
      </c>
      <c r="C8" s="5">
        <v>8</v>
      </c>
      <c r="D8" s="7">
        <v>2500</v>
      </c>
      <c r="E8" s="8">
        <f t="shared" si="0"/>
        <v>15.75</v>
      </c>
      <c r="F8" s="7">
        <v>20000</v>
      </c>
      <c r="G8" s="8">
        <f t="shared" si="1"/>
        <v>126</v>
      </c>
    </row>
    <row r="9" spans="1:8" ht="26" x14ac:dyDescent="0.2">
      <c r="A9" s="6" t="s">
        <v>7</v>
      </c>
      <c r="B9" s="6" t="s">
        <v>11</v>
      </c>
      <c r="C9" s="5">
        <v>2</v>
      </c>
      <c r="D9" s="5">
        <v>2000</v>
      </c>
      <c r="E9" s="8">
        <f t="shared" si="0"/>
        <v>12.6</v>
      </c>
      <c r="F9" s="7">
        <v>4000</v>
      </c>
      <c r="G9" s="8">
        <f t="shared" si="1"/>
        <v>25.2</v>
      </c>
    </row>
    <row r="10" spans="1:8" ht="26" x14ac:dyDescent="0.2">
      <c r="A10" s="5" t="s">
        <v>6</v>
      </c>
      <c r="B10" s="6" t="s">
        <v>14</v>
      </c>
      <c r="C10" s="5">
        <v>5</v>
      </c>
      <c r="D10" s="7">
        <v>12000</v>
      </c>
      <c r="E10" s="8">
        <f t="shared" si="0"/>
        <v>75.599999999999994</v>
      </c>
      <c r="F10" s="7">
        <v>60000</v>
      </c>
      <c r="G10" s="8">
        <f t="shared" si="1"/>
        <v>378</v>
      </c>
    </row>
    <row r="11" spans="1:8" ht="26" x14ac:dyDescent="0.2">
      <c r="A11" s="5" t="s">
        <v>10</v>
      </c>
      <c r="B11" s="6" t="s">
        <v>20</v>
      </c>
      <c r="C11" s="5" t="s">
        <v>15</v>
      </c>
      <c r="D11" s="7">
        <v>647500</v>
      </c>
      <c r="E11" s="8">
        <f t="shared" si="0"/>
        <v>4079.25</v>
      </c>
      <c r="F11" s="7">
        <v>647500</v>
      </c>
      <c r="G11" s="8">
        <f t="shared" si="1"/>
        <v>4079.25</v>
      </c>
    </row>
    <row r="12" spans="1:8" x14ac:dyDescent="0.2">
      <c r="A12" s="5"/>
      <c r="B12" s="5"/>
      <c r="C12" s="5"/>
      <c r="D12" s="5"/>
      <c r="E12" s="5"/>
      <c r="F12" s="5"/>
      <c r="G12" s="5"/>
    </row>
    <row r="13" spans="1:8" x14ac:dyDescent="0.2">
      <c r="A13" s="3" t="s">
        <v>12</v>
      </c>
      <c r="B13" s="5"/>
      <c r="C13" s="5"/>
      <c r="D13" s="5"/>
      <c r="E13" s="5"/>
      <c r="F13" s="7">
        <f>SUM(F4:F11)</f>
        <v>1586300</v>
      </c>
      <c r="G13" s="7">
        <f>SUM(G4:G11)</f>
        <v>9993.6899999999987</v>
      </c>
    </row>
  </sheetData>
  <mergeCells count="2">
    <mergeCell ref="A1:G1"/>
    <mergeCell ref="A2:G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User</cp:lastModifiedBy>
  <cp:lastPrinted>2019-07-09T06:49:46Z</cp:lastPrinted>
  <dcterms:created xsi:type="dcterms:W3CDTF">2019-07-08T02:15:07Z</dcterms:created>
  <dcterms:modified xsi:type="dcterms:W3CDTF">2019-07-09T07:07:49Z</dcterms:modified>
</cp:coreProperties>
</file>